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E:\Kampus\Bisnis Intelegence\"/>
    </mc:Choice>
  </mc:AlternateContent>
  <xr:revisionPtr revIDLastSave="0" documentId="8_{7131A305-A6C1-44C3-8883-887922D4AC61}" xr6:coauthVersionLast="47" xr6:coauthVersionMax="47" xr10:uidLastSave="{00000000-0000-0000-0000-000000000000}"/>
  <bookViews>
    <workbookView xWindow="-120" yWindow="-120" windowWidth="20730" windowHeight="11160" xr2:uid="{4A2C9BEC-9538-40DD-872C-932AAA8BC1EE}"/>
  </bookViews>
  <sheets>
    <sheet name="Soal No 1" sheetId="1" r:id="rId1"/>
    <sheet name="Soal No 2" sheetId="2" r:id="rId2"/>
    <sheet name="Soal No 3" sheetId="3" r:id="rId3"/>
    <sheet name="Soal No 4" sheetId="4" r:id="rId4"/>
    <sheet name="Soal No 5" sheetId="5" r:id="rId5"/>
  </sheets>
  <calcPr calcId="181029"/>
  <pivotCaches>
    <pivotCache cacheId="93" r:id="rId6"/>
    <pivotCache cacheId="118" r:id="rId7"/>
    <pivotCache cacheId="121" r:id="rId8"/>
    <pivotCache cacheId="124" r:id="rId9"/>
    <pivotCache cacheId="127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ec8af143-195d-481d-b640-641c3d7f4f4b" name="Barang" connection="Access Kasus_BI"/>
          <x15:modelTable id="Faktur_200c9996-a5bb-4b45-a893-338aed646285" name="Faktur" connection="Access Kasus_BI 2"/>
          <x15:modelTable id="Kategori_092c7ffc-151e-4251-8f86-00caa78b5c58" name="Kategori" connection="Access Kasus_BI 2"/>
          <x15:modelTable id="Pelanggan_44223f34-4ce5-43fa-b41e-67463ada090d" name="Pelanggan" connection="Access Kasus_BI 2"/>
          <x15:modelTable id="Transaksi_901ae408-32c2-45ea-b6b8-a616de232723" name="Transaksi" connection="Access Kasus_BI 2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Faktur" toTable="Faktur" toColumn="Faktur"/>
          <x15:modelRelationship fromTable="Transaksi" fromColumn="KodeBarang" toTable="Barang" toColumn="KodeBarang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ktur" columnName="Tanggal" columnId="Tanggal">
                <x16:calculatedTimeColumn columnName="Tanggal (Month Index)" columnId="Tanggal (Month Index)" contentType="monthsindex" isSelected="1"/>
                <x16:calculatedTimeColumn columnName="Tanggal (Month)" columnId="Tanggal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A7B856B-FB2F-4B66-85D3-5513E18606F4}" name="Access Kasus_BI" type="100" refreshedVersion="0">
    <extLst>
      <ext xmlns:x15="http://schemas.microsoft.com/office/spreadsheetml/2010/11/main" uri="{DE250136-89BD-433C-8126-D09CA5730AF9}">
        <x15:connection id="41e0fdaa-c221-40c2-8049-87f6a1ae126a"/>
      </ext>
    </extLst>
  </connection>
  <connection id="2" xr16:uid="{9DF9E3DD-555B-4AEC-B910-AAB770DE5289}" name="Access Kasus_BI 2" type="100" refreshedVersion="0">
    <extLst>
      <ext xmlns:x15="http://schemas.microsoft.com/office/spreadsheetml/2010/11/main" uri="{DE250136-89BD-433C-8126-D09CA5730AF9}">
        <x15:connection id="e8ea9928-48e4-412e-99ef-17cdc0183036"/>
      </ext>
    </extLst>
  </connection>
  <connection id="3" xr16:uid="{EA603EA2-F0DA-4221-BDEB-BE732381543C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<sst xmlns="http://schemas.openxmlformats.org/spreadsheetml/2006/main" count="111" uniqueCount="38">
  <si>
    <t>Column1</t>
  </si>
  <si>
    <t>Bekasi</t>
  </si>
  <si>
    <t>Bogor</t>
  </si>
  <si>
    <t>Depok</t>
  </si>
  <si>
    <t>Jakarta</t>
  </si>
  <si>
    <t>Tangerang</t>
  </si>
  <si>
    <t>Grand Total</t>
  </si>
  <si>
    <t>Laki-laki</t>
  </si>
  <si>
    <t>Perempuan</t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</si>
  <si>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</si>
  <si>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</si>
  <si>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</si>
  <si>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</si>
  <si>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</si>
  <si>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</si>
  <si>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</si>
  <si>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</si>
  <si>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</si>
  <si>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</si>
  <si>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</si>
  <si>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</si>
  <si>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</si>
  <si>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</si>
  <si>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</si>
  <si>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</si>
  <si>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</si>
  <si>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Jan</t>
  </si>
  <si>
    <t>Feb</t>
  </si>
  <si>
    <t>Mar</t>
  </si>
  <si>
    <t>Kota</t>
  </si>
  <si>
    <t>Kategori</t>
  </si>
  <si>
    <t/>
  </si>
  <si>
    <t>Penjualan per kota</t>
  </si>
  <si>
    <t>Jumlah penjualan</t>
  </si>
  <si>
    <t>Jumlah Pembelian</t>
  </si>
  <si>
    <t>Jumlah Pelanggan</t>
  </si>
  <si>
    <t>jenis kelamin/ kota</t>
  </si>
  <si>
    <t>Jumlah Transaksi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</si>
</sst>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2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496.846763310183" createdVersion="5" refreshedVersion="7" minRefreshableVersion="3" recordCount="0" supportSubquery="1" supportAdvancedDrill="1" xr:uid="{C5F6EE03-4003-4F7E-AA02-E8DB2D5C5E67}">
  <cacheSource type="external" connectionId="3"/>
  <cacheFields count="4">
    <cacheField name="[Measures].[Sum of Jumlah]" caption="Sum of Jumlah" numFmtId="0" hierarchy="28" level="32767"/>
    <cacheField name="[Pelanggan].[Kota].[Kota]" caption="Kota" numFmtId="0" hierarchy="16" level="1">
      <sharedItems count="5">
        <s v="Bekasi"/>
        <s v="Bogor"/>
        <s v="Depok"/>
        <s v="Jakarta"/>
        <s v="Tangerang"/>
      </sharedItems>
    </cacheField>
    <cacheField name="[Faktur].[Tanggal].[Tanggal]" caption="Tanggal" numFmtId="0" hierarchy="7" level="1">
      <sharedItems containsSemiMixedTypes="0" containsNonDate="0" containsDate="1" containsString="0" minDate="2016-01-01T00:00:00" maxDate="2016-03-04T00:00:00" count="63">
        <d v="2016-01-01T00:00:00"/>
        <d v="2016-01-02T00:00:00"/>
        <d v="2016-01-03T00:00:00"/>
        <d v="2016-01-04T00:00:00"/>
        <d v="2016-01-05T00:00:00"/>
        <d v="2016-01-06T00:00:00"/>
        <d v="2016-01-07T00:00:00"/>
        <d v="2016-01-08T00:00:00"/>
        <d v="2016-01-09T00:00:00"/>
        <d v="2016-01-10T00:00:00"/>
        <d v="2016-01-11T00:00:00"/>
        <d v="2016-01-12T00:00:00"/>
        <d v="2016-01-13T00:00:00"/>
        <d v="2016-01-14T00:00:00"/>
        <d v="2016-01-15T00:00:00"/>
        <d v="2016-01-16T00:00:00"/>
        <d v="2016-01-17T00:00:00"/>
        <d v="2016-01-18T00:00:00"/>
        <d v="2016-01-19T00:00:00"/>
        <d v="2016-01-20T00:00:00"/>
        <d v="2016-01-21T00:00:00"/>
        <d v="2016-01-22T00:00:00"/>
        <d v="2016-01-23T00:00:00"/>
        <d v="2016-01-24T00:00:00"/>
        <d v="2016-01-25T00:00:00"/>
        <d v="2016-01-26T00:00:00"/>
        <d v="2016-01-27T00:00:00"/>
        <d v="2016-01-28T00:00:00"/>
        <d v="2016-01-29T00:00:00"/>
        <d v="2016-01-30T00:00:00"/>
        <d v="2016-01-31T00:00:00"/>
        <d v="2016-02-01T00:00:00"/>
        <d v="2016-02-02T00:00:00"/>
        <d v="2016-02-03T00:00:00"/>
        <d v="2016-02-04T00:00:00"/>
        <d v="2016-02-05T00:00:00"/>
        <d v="2016-02-06T00:00:00"/>
        <d v="2016-02-07T00:00:00"/>
        <d v="2016-02-08T00:00:00"/>
        <d v="2016-02-09T00:00:00"/>
        <d v="2016-02-10T00:00:00"/>
        <d v="2016-02-11T00:00:00"/>
        <d v="2016-02-12T00:00:00"/>
        <d v="2016-02-13T00:00:00"/>
        <d v="2016-02-14T00:00:00"/>
        <d v="2016-02-15T00:00:00"/>
        <d v="2016-02-16T00:00:00"/>
        <d v="2016-02-17T00:00:00"/>
        <d v="2016-02-18T00:00:00"/>
        <d v="2016-02-19T00:00:00"/>
        <d v="2016-02-20T00:00:00"/>
        <d v="2016-02-21T00:00:00"/>
        <d v="2016-02-22T00:00:00"/>
        <d v="2016-02-23T00:00:00"/>
        <d v="2016-02-24T00:00:00"/>
        <d v="2016-02-25T00:00:00"/>
        <d v="2016-02-26T00:00:00"/>
        <d v="2016-02-27T00:00:00"/>
        <d v="2016-02-28T00:00:00"/>
        <d v="2016-02-29T00:00:00"/>
        <d v="2016-03-01T00:00:00"/>
        <d v="2016-03-02T00:00:00"/>
        <d v="2016-03-03T00:00:00"/>
      </sharedItems>
    </cacheField>
    <cacheField name="[Faktur].[Tanggal (Month)].[Tanggal (Month)]" caption="Tanggal (Month)" numFmtId="0" hierarchy="9" level="1">
      <sharedItems count="3">
        <s v="Jan"/>
        <s v="Feb"/>
        <s v="Mar"/>
      </sharedItems>
    </cacheField>
  </cacheFields>
  <cacheHierarchies count="29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2" memberValueDatatype="7" unbalanced="0">
      <fieldsUsage count="2">
        <fieldUsage x="-1"/>
        <fieldUsage x="2"/>
      </fieldsUsage>
    </cacheHierarchy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>
      <fieldsUsage count="2">
        <fieldUsage x="-1"/>
        <fieldUsage x="3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496.853750462964" createdVersion="5" refreshedVersion="7" minRefreshableVersion="3" recordCount="0" supportSubquery="1" supportAdvancedDrill="1" xr:uid="{0F3890F5-DF65-4BE6-9E33-F4F371EB1D7B}">
  <cacheSource type="external" connectionId="3"/>
  <cacheFields count="2">
    <cacheField name="[Kategori].[Kategori].[Kategori]" caption="Kategori" numFmtId="0" hierarchy="11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]" caption="Sum of Jumlah" numFmtId="0" hierarchy="28" level="32767"/>
  </cacheFields>
  <cacheHierarchies count="29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496.853972685189" createdVersion="5" refreshedVersion="7" minRefreshableVersion="3" recordCount="0" supportSubquery="1" supportAdvancedDrill="1" xr:uid="{EED8DEA3-E7CF-4B37-A3E1-DBE51472C6D6}">
  <cacheSource type="external" connectionId="3"/>
  <cacheFields count="3">
    <cacheField name="[Kategori].[Kategori].[Kategori]" caption="Kategori" numFmtId="0" hierarchy="11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Pelanggan].[JenisKelamin].[JenisKelamin]" caption="JenisKelamin" numFmtId="0" hierarchy="14" level="1">
      <sharedItems count="2">
        <s v="Laki-laki"/>
        <s v="Perempuan"/>
      </sharedItems>
    </cacheField>
    <cacheField name="[Measures].[Sum of Jumlah]" caption="Sum of Jumlah" numFmtId="0" hierarchy="28" level="32767"/>
  </cacheFields>
  <cacheHierarchies count="29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496.854268750001" createdVersion="5" refreshedVersion="7" minRefreshableVersion="3" recordCount="0" supportSubquery="1" supportAdvancedDrill="1" xr:uid="{6FD5D58C-EED6-484C-889B-2219DF8B349A}">
  <cacheSource type="external" connectionId="3"/>
  <cacheFields count="3">
    <cacheField name="[Pelanggan].[JenisKelamin].[JenisKelamin]" caption="JenisKelamin" numFmtId="0" hierarchy="14" level="1">
      <sharedItems count="2">
        <s v="Laki-laki"/>
        <s v="Perempuan"/>
      </sharedItems>
    </cacheField>
    <cacheField name="[Pelanggan].[Kota].[Kota]" caption="Kota" numFmtId="0" hierarchy="16" level="1">
      <sharedItems count="5">
        <s v="Bekasi"/>
        <s v="Bogor"/>
        <s v="Depok"/>
        <s v="Jakarta"/>
        <s v="Tangerang"/>
      </sharedItems>
    </cacheField>
    <cacheField name="[Measures].[Sum of Jumlah]" caption="Sum of Jumlah" numFmtId="0" hierarchy="28" level="32767"/>
  </cacheFields>
  <cacheHierarchies count="29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4496.85540335648" createdVersion="5" refreshedVersion="7" minRefreshableVersion="3" recordCount="0" supportSubquery="1" supportAdvancedDrill="1" xr:uid="{9FC93B85-D662-4FC4-B71D-741D3427DDD0}">
  <cacheSource type="external" connectionId="3"/>
  <cacheFields count="2">
    <cacheField name="[Measures].[Sum of Jumlah]" caption="Sum of Jumlah" numFmtId="0" hierarchy="28" level="32767"/>
    <cacheField name="[Pelanggan].[Kota].[Kota]" caption="Kota" numFmtId="0" hierarchy="16" level="1">
      <sharedItems count="5">
        <s v="Bekasi"/>
        <s v="Bogor"/>
        <s v="Depok"/>
        <s v="Jakarta"/>
        <s v="Tangerang"/>
      </sharedItems>
    </cacheField>
  </cacheFields>
  <cacheHierarchies count="29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6E1BB6-3DC2-488A-BDC1-85EEF01A5849}" name="PivotTable1" cacheId="127" applyNumberFormats="0" applyBorderFormats="0" applyFontFormats="0" applyPatternFormats="0" applyAlignmentFormats="0" applyWidthHeightFormats="1" dataCaption="Values" tag="e2144280-3994-4fd8-a80c-67a31d8c133f" updatedVersion="7" minRefreshableVersion="3" useAutoFormatting="1" itemPrintTitles="1" createdVersion="5" indent="0" outline="1" outlineData="1" multipleFieldFilters="0" rowHeaderCaption="Kota">
  <location ref="C4:D10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 Transaksi" fld="0" baseField="1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5CA256-E608-4B76-9251-B006DE6AE0D0}" name="PivotTable6" cacheId="124" applyNumberFormats="0" applyBorderFormats="0" applyFontFormats="0" applyPatternFormats="0" applyAlignmentFormats="0" applyWidthHeightFormats="1" dataCaption="Values" tag="a37810bc-f4af-4089-97d7-11786633d769" updatedVersion="7" minRefreshableVersion="3" useAutoFormatting="1" itemPrintTitles="1" createdVersion="5" indent="0" outline="1" outlineData="1" multipleFieldFilters="0" rowHeaderCaption="jenis kelamin/ kota">
  <location ref="B3:C16" firstHeaderRow="1" firstDataRow="1" firstDataCol="1"/>
  <pivotFields count="3">
    <pivotField axis="axisRow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2">
    <field x="0"/>
    <field x="1"/>
  </rowFields>
  <rowItems count="13">
    <i>
      <x/>
    </i>
    <i r="1">
      <x/>
    </i>
    <i r="1">
      <x v="1"/>
    </i>
    <i r="1">
      <x v="2"/>
    </i>
    <i r="1">
      <x v="3"/>
    </i>
    <i r="1">
      <x v="4"/>
    </i>
    <i>
      <x v="1"/>
    </i>
    <i r="1">
      <x/>
    </i>
    <i r="1">
      <x v="1"/>
    </i>
    <i r="1">
      <x v="2"/>
    </i>
    <i r="1">
      <x v="3"/>
    </i>
    <i r="1">
      <x v="4"/>
    </i>
    <i t="grand">
      <x/>
    </i>
  </rowItems>
  <colItems count="1">
    <i/>
  </colItems>
  <dataFields count="1">
    <dataField name="Jumlah Pelanggan" fld="2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Pelanggan"/>
  </pivotHierarchies>
  <pivotTableStyleInfo name="PivotStyleLight16" showRowHeaders="1" showColHeaders="1" showRowStripes="0" showColStripes="0" showLastColumn="1"/>
  <rowHierarchiesUsage count="2">
    <rowHierarchyUsage hierarchyUsage="14"/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CC60A6-E929-45BD-BA6E-2326D69EF49E}" name="PivotTable4" cacheId="118" applyNumberFormats="0" applyBorderFormats="0" applyFontFormats="0" applyPatternFormats="0" applyAlignmentFormats="0" applyWidthHeightFormats="1" dataCaption="Values" tag="02bc0c8a-2675-48a4-b680-3305f633e180" updatedVersion="7" minRefreshableVersion="3" useAutoFormatting="1" itemPrintTitles="1" createdVersion="5" indent="0" outline="1" outlineData="1" multipleFieldFilters="0" rowHeaderCaption="Kategori">
  <location ref="B3:C21" firstHeaderRow="1" firstDataRow="1" firstDataCol="1"/>
  <pivotFields count="2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Jumlah penjualan" fld="1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penjualan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rang]"/>
        <x15:activeTabTopLevelEntity name="[Kategori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27E511-8849-4F6B-B918-CF18D2FE2596}" name="PivotTable7" cacheId="93" applyNumberFormats="0" applyBorderFormats="0" applyFontFormats="0" applyPatternFormats="0" applyAlignmentFormats="0" applyWidthHeightFormats="1" dataCaption="Values" tag="321da795-0e3b-436c-be38-b1be20b094aa" updatedVersion="7" minRefreshableVersion="3" useAutoFormatting="1" subtotalHiddenItems="1" itemPrintTitles="1" createdVersion="5" indent="0" outline="1" outlineData="1" multipleFieldFilters="0" rowHeaderCaption="Kota" colHeaderCaption="">
  <location ref="B4:F12" firstHeaderRow="1" firstDataRow="3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Col" allDrilled="1" subtotalTop="0" showAll="0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Col" allDrilled="1" subtotalTop="0" showAll="0" dataSourceSort="1" defaultSubtotal="0">
      <items count="3">
        <item x="0" e="0"/>
        <item x="1" e="0"/>
        <item x="2" e="0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2">
    <field x="3"/>
    <field x="2"/>
  </colFields>
  <colItems count="4">
    <i>
      <x/>
    </i>
    <i>
      <x v="1"/>
    </i>
    <i>
      <x v="2"/>
    </i>
    <i t="grand">
      <x/>
    </i>
  </colItems>
  <dataFields count="1">
    <dataField name="Penjualan per kota" fld="0" baseField="0" baseItem="0"/>
  </dataField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Penjualan per kota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2">
    <colHierarchyUsage hierarchyUsage="9"/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  <x15:activeTabTopLevelEntity name="[Faktu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FCB8E2-F4F8-4E61-8EE8-4D3562E64CAA}" name="PivotTable8" cacheId="121" applyNumberFormats="0" applyBorderFormats="0" applyFontFormats="0" applyPatternFormats="0" applyAlignmentFormats="0" applyWidthHeightFormats="1" dataCaption="Values" tag="0efe8e02-6d06-4ab6-8e4f-f781d745aa0c" updatedVersion="7" minRefreshableVersion="3" useAutoFormatting="1" itemPrintTitles="1" createdVersion="5" indent="0" outline="1" outlineData="1" multipleFieldFilters="0" chartFormat="4" rowHeaderCaption="Kategori">
  <location ref="B4:C56" firstHeaderRow="1" firstDataRow="1" firstDataCol="1"/>
  <pivotFields count="3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2">
    <field x="0"/>
    <field x="1"/>
  </rowFields>
  <rowItems count="52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>
      <x v="5"/>
    </i>
    <i r="1">
      <x/>
    </i>
    <i r="1">
      <x v="1"/>
    </i>
    <i>
      <x v="6"/>
    </i>
    <i r="1">
      <x/>
    </i>
    <i r="1">
      <x v="1"/>
    </i>
    <i>
      <x v="7"/>
    </i>
    <i r="1">
      <x/>
    </i>
    <i r="1">
      <x v="1"/>
    </i>
    <i>
      <x v="8"/>
    </i>
    <i r="1">
      <x/>
    </i>
    <i r="1">
      <x v="1"/>
    </i>
    <i>
      <x v="9"/>
    </i>
    <i r="1">
      <x/>
    </i>
    <i r="1">
      <x v="1"/>
    </i>
    <i>
      <x v="10"/>
    </i>
    <i r="1">
      <x/>
    </i>
    <i r="1">
      <x v="1"/>
    </i>
    <i>
      <x v="11"/>
    </i>
    <i r="1">
      <x/>
    </i>
    <i r="1">
      <x v="1"/>
    </i>
    <i>
      <x v="12"/>
    </i>
    <i r="1">
      <x/>
    </i>
    <i r="1">
      <x v="1"/>
    </i>
    <i>
      <x v="13"/>
    </i>
    <i r="1">
      <x/>
    </i>
    <i r="1">
      <x v="1"/>
    </i>
    <i>
      <x v="14"/>
    </i>
    <i r="1">
      <x/>
    </i>
    <i r="1">
      <x v="1"/>
    </i>
    <i>
      <x v="15"/>
    </i>
    <i r="1">
      <x/>
    </i>
    <i r="1">
      <x v="1"/>
    </i>
    <i>
      <x v="16"/>
    </i>
    <i r="1">
      <x/>
    </i>
    <i r="1">
      <x v="1"/>
    </i>
    <i t="grand">
      <x/>
    </i>
  </rowItems>
  <colItems count="1">
    <i/>
  </colItems>
  <dataFields count="1">
    <dataField name="Jumlah Pembelian" fld="2" baseField="0" baseItem="0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Pembelian"/>
  </pivotHierarchies>
  <pivotTableStyleInfo name="PivotStyleLight16" showRowHeaders="1" showColHeaders="1" showRowStripes="0" showColStripes="0" showLastColumn="1"/>
  <rowHierarchiesUsage count="2">
    <rowHierarchyUsage hierarchyUsage="11"/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3E8F0F9-3594-4624-85C5-EC411F1489EC}" name="Table1" displayName="Table1" ref="A1:A2" insertRow="1">
  <autoFilter ref="A1:A2" xr:uid="{83E8F0F9-3594-4624-85C5-EC411F1489EC}"/>
  <tableColumns count="1">
    <tableColumn id="1" xr3:uid="{F3B7D2FD-C268-4D31-A766-F94CE76E6754}" name="Column1" totalsRowFunction="coun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AA4F3D-9BD7-403C-ADCA-20C16D6DCD7A}">
  <dimension ref="A1:D10"/>
  <sheetViews>
    <sheetView tabSelected="1" topLeftCell="A3" workbookViewId="0">
      <selection activeCell="D4" sqref="D4"/>
    </sheetView>
  </sheetViews>
  <sheetFormatPr defaultRowHeight="15" x14ac:dyDescent="0.25"/>
  <cols>
    <col min="1" max="1" width="11" customWidth="1"/>
    <col min="3" max="3" width="11.28515625" bestFit="1" customWidth="1"/>
    <col min="4" max="4" width="16" bestFit="1" customWidth="1"/>
  </cols>
  <sheetData>
    <row r="1" spans="1:4" x14ac:dyDescent="0.25">
      <c r="A1" t="s">
        <v>0</v>
      </c>
    </row>
    <row r="4" spans="1:4" x14ac:dyDescent="0.25">
      <c r="C4" s="2" t="s">
        <v>29</v>
      </c>
      <c r="D4" t="s">
        <v>37</v>
      </c>
    </row>
    <row r="5" spans="1:4" x14ac:dyDescent="0.25">
      <c r="C5" s="3" t="s">
        <v>1</v>
      </c>
      <c r="D5" s="1">
        <v>230768</v>
      </c>
    </row>
    <row r="6" spans="1:4" x14ac:dyDescent="0.25">
      <c r="C6" s="3" t="s">
        <v>2</v>
      </c>
      <c r="D6" s="1">
        <v>196693</v>
      </c>
    </row>
    <row r="7" spans="1:4" x14ac:dyDescent="0.25">
      <c r="C7" s="3" t="s">
        <v>3</v>
      </c>
      <c r="D7" s="1">
        <v>218735</v>
      </c>
    </row>
    <row r="8" spans="1:4" x14ac:dyDescent="0.25">
      <c r="C8" s="3" t="s">
        <v>4</v>
      </c>
      <c r="D8" s="1">
        <v>214032</v>
      </c>
    </row>
    <row r="9" spans="1:4" x14ac:dyDescent="0.25">
      <c r="C9" s="3" t="s">
        <v>5</v>
      </c>
      <c r="D9" s="1">
        <v>205572</v>
      </c>
    </row>
    <row r="10" spans="1:4" x14ac:dyDescent="0.25">
      <c r="C10" s="3" t="s">
        <v>6</v>
      </c>
      <c r="D10" s="1">
        <v>1065800</v>
      </c>
    </row>
  </sheetData>
  <pageMargins left="0.7" right="0.7" top="0.75" bottom="0.75" header="0.3" footer="0.3"/>
  <pageSetup orientation="portrait"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9E1F54-FA83-43FC-B14A-190D2484AE2A}">
  <dimension ref="B3:C16"/>
  <sheetViews>
    <sheetView workbookViewId="0">
      <selection activeCell="E6" sqref="E6"/>
    </sheetView>
  </sheetViews>
  <sheetFormatPr defaultRowHeight="15" x14ac:dyDescent="0.25"/>
  <cols>
    <col min="2" max="2" width="20.140625" customWidth="1"/>
    <col min="3" max="3" width="17" bestFit="1" customWidth="1"/>
  </cols>
  <sheetData>
    <row r="3" spans="2:3" x14ac:dyDescent="0.25">
      <c r="B3" s="2" t="s">
        <v>36</v>
      </c>
      <c r="C3" t="s">
        <v>35</v>
      </c>
    </row>
    <row r="4" spans="2:3" x14ac:dyDescent="0.25">
      <c r="B4" s="3" t="s">
        <v>7</v>
      </c>
      <c r="C4" s="1"/>
    </row>
    <row r="5" spans="2:3" x14ac:dyDescent="0.25">
      <c r="B5" s="4" t="s">
        <v>1</v>
      </c>
      <c r="C5" s="1">
        <v>124009</v>
      </c>
    </row>
    <row r="6" spans="2:3" x14ac:dyDescent="0.25">
      <c r="B6" s="4" t="s">
        <v>2</v>
      </c>
      <c r="C6" s="1">
        <v>91857</v>
      </c>
    </row>
    <row r="7" spans="2:3" x14ac:dyDescent="0.25">
      <c r="B7" s="4" t="s">
        <v>3</v>
      </c>
      <c r="C7" s="1">
        <v>106231</v>
      </c>
    </row>
    <row r="8" spans="2:3" x14ac:dyDescent="0.25">
      <c r="B8" s="4" t="s">
        <v>4</v>
      </c>
      <c r="C8" s="1">
        <v>83822</v>
      </c>
    </row>
    <row r="9" spans="2:3" x14ac:dyDescent="0.25">
      <c r="B9" s="4" t="s">
        <v>5</v>
      </c>
      <c r="C9" s="1">
        <v>113663</v>
      </c>
    </row>
    <row r="10" spans="2:3" x14ac:dyDescent="0.25">
      <c r="B10" s="3" t="s">
        <v>8</v>
      </c>
      <c r="C10" s="1"/>
    </row>
    <row r="11" spans="2:3" x14ac:dyDescent="0.25">
      <c r="B11" s="4" t="s">
        <v>1</v>
      </c>
      <c r="C11" s="1">
        <v>106759</v>
      </c>
    </row>
    <row r="12" spans="2:3" x14ac:dyDescent="0.25">
      <c r="B12" s="4" t="s">
        <v>2</v>
      </c>
      <c r="C12" s="1">
        <v>104836</v>
      </c>
    </row>
    <row r="13" spans="2:3" x14ac:dyDescent="0.25">
      <c r="B13" s="4" t="s">
        <v>3</v>
      </c>
      <c r="C13" s="1">
        <v>112504</v>
      </c>
    </row>
    <row r="14" spans="2:3" x14ac:dyDescent="0.25">
      <c r="B14" s="4" t="s">
        <v>4</v>
      </c>
      <c r="C14" s="1">
        <v>130210</v>
      </c>
    </row>
    <row r="15" spans="2:3" x14ac:dyDescent="0.25">
      <c r="B15" s="4" t="s">
        <v>5</v>
      </c>
      <c r="C15" s="1">
        <v>91909</v>
      </c>
    </row>
    <row r="16" spans="2:3" x14ac:dyDescent="0.25">
      <c r="B16" s="3" t="s">
        <v>6</v>
      </c>
      <c r="C16" s="1">
        <v>1065800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D5F89-370E-4859-B5E6-67B2FEE8D05C}">
  <dimension ref="B3:C21"/>
  <sheetViews>
    <sheetView workbookViewId="0">
      <selection activeCell="C3" sqref="C3"/>
    </sheetView>
  </sheetViews>
  <sheetFormatPr defaultRowHeight="15" x14ac:dyDescent="0.25"/>
  <cols>
    <col min="2" max="2" width="35.85546875" bestFit="1" customWidth="1"/>
    <col min="3" max="3" width="16.7109375" bestFit="1" customWidth="1"/>
  </cols>
  <sheetData>
    <row r="3" spans="2:3" x14ac:dyDescent="0.25">
      <c r="B3" s="2" t="s">
        <v>30</v>
      </c>
      <c r="C3" t="s">
        <v>33</v>
      </c>
    </row>
    <row r="4" spans="2:3" x14ac:dyDescent="0.25">
      <c r="B4" s="3" t="s">
        <v>9</v>
      </c>
      <c r="C4" s="1">
        <v>283502</v>
      </c>
    </row>
    <row r="5" spans="2:3" x14ac:dyDescent="0.25">
      <c r="B5" s="3" t="s">
        <v>10</v>
      </c>
      <c r="C5" s="1">
        <v>13630</v>
      </c>
    </row>
    <row r="6" spans="2:3" x14ac:dyDescent="0.25">
      <c r="B6" s="3" t="s">
        <v>11</v>
      </c>
      <c r="C6" s="1">
        <v>36395</v>
      </c>
    </row>
    <row r="7" spans="2:3" x14ac:dyDescent="0.25">
      <c r="B7" s="3" t="s">
        <v>12</v>
      </c>
      <c r="C7" s="1">
        <v>21205</v>
      </c>
    </row>
    <row r="8" spans="2:3" x14ac:dyDescent="0.25">
      <c r="B8" s="3" t="s">
        <v>13</v>
      </c>
      <c r="C8" s="1">
        <v>103245</v>
      </c>
    </row>
    <row r="9" spans="2:3" x14ac:dyDescent="0.25">
      <c r="B9" s="3" t="s">
        <v>14</v>
      </c>
      <c r="C9" s="1">
        <v>31437</v>
      </c>
    </row>
    <row r="10" spans="2:3" x14ac:dyDescent="0.25">
      <c r="B10" s="3" t="s">
        <v>15</v>
      </c>
      <c r="C10" s="1">
        <v>28981</v>
      </c>
    </row>
    <row r="11" spans="2:3" x14ac:dyDescent="0.25">
      <c r="B11" s="3" t="s">
        <v>16</v>
      </c>
      <c r="C11" s="1">
        <v>21428</v>
      </c>
    </row>
    <row r="12" spans="2:3" x14ac:dyDescent="0.25">
      <c r="B12" s="3" t="s">
        <v>17</v>
      </c>
      <c r="C12" s="1">
        <v>7418</v>
      </c>
    </row>
    <row r="13" spans="2:3" x14ac:dyDescent="0.25">
      <c r="B13" s="3" t="s">
        <v>18</v>
      </c>
      <c r="C13" s="1">
        <v>27609</v>
      </c>
    </row>
    <row r="14" spans="2:3" x14ac:dyDescent="0.25">
      <c r="B14" s="3" t="s">
        <v>19</v>
      </c>
      <c r="C14" s="1">
        <v>15385</v>
      </c>
    </row>
    <row r="15" spans="2:3" x14ac:dyDescent="0.25">
      <c r="B15" s="3" t="s">
        <v>20</v>
      </c>
      <c r="C15" s="1">
        <v>33176</v>
      </c>
    </row>
    <row r="16" spans="2:3" x14ac:dyDescent="0.25">
      <c r="B16" s="3" t="s">
        <v>21</v>
      </c>
      <c r="C16" s="1">
        <v>23511</v>
      </c>
    </row>
    <row r="17" spans="2:3" x14ac:dyDescent="0.25">
      <c r="B17" s="3" t="s">
        <v>22</v>
      </c>
      <c r="C17" s="1">
        <v>25323</v>
      </c>
    </row>
    <row r="18" spans="2:3" x14ac:dyDescent="0.25">
      <c r="B18" s="3" t="s">
        <v>23</v>
      </c>
      <c r="C18" s="1">
        <v>44733</v>
      </c>
    </row>
    <row r="19" spans="2:3" x14ac:dyDescent="0.25">
      <c r="B19" s="3" t="s">
        <v>24</v>
      </c>
      <c r="C19" s="1">
        <v>70348</v>
      </c>
    </row>
    <row r="20" spans="2:3" x14ac:dyDescent="0.25">
      <c r="B20" s="3" t="s">
        <v>25</v>
      </c>
      <c r="C20" s="1">
        <v>278474</v>
      </c>
    </row>
    <row r="21" spans="2:3" x14ac:dyDescent="0.25">
      <c r="B21" s="3" t="s">
        <v>6</v>
      </c>
      <c r="C21" s="1">
        <v>1065800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BE983B-59FD-4BD8-A43A-38907290422A}">
  <dimension ref="B4:F12"/>
  <sheetViews>
    <sheetView workbookViewId="0">
      <selection activeCell="B5" sqref="B5"/>
    </sheetView>
  </sheetViews>
  <sheetFormatPr defaultRowHeight="15" x14ac:dyDescent="0.25"/>
  <cols>
    <col min="2" max="2" width="22.85546875" customWidth="1"/>
    <col min="3" max="3" width="16.28515625" bestFit="1" customWidth="1"/>
    <col min="4" max="4" width="7" bestFit="1" customWidth="1"/>
    <col min="5" max="5" width="6.42578125" bestFit="1" customWidth="1"/>
    <col min="6" max="6" width="11.28515625" bestFit="1" customWidth="1"/>
    <col min="7" max="11" width="8.7109375" bestFit="1" customWidth="1"/>
    <col min="12" max="33" width="9.7109375" bestFit="1" customWidth="1"/>
    <col min="34" max="42" width="8.7109375" bestFit="1" customWidth="1"/>
    <col min="43" max="62" width="9.7109375" bestFit="1" customWidth="1"/>
    <col min="63" max="65" width="8.7109375" bestFit="1" customWidth="1"/>
    <col min="66" max="66" width="11.28515625" bestFit="1" customWidth="1"/>
  </cols>
  <sheetData>
    <row r="4" spans="2:6" x14ac:dyDescent="0.25">
      <c r="B4" s="2" t="s">
        <v>32</v>
      </c>
      <c r="C4" s="2" t="s">
        <v>31</v>
      </c>
    </row>
    <row r="5" spans="2:6" x14ac:dyDescent="0.25">
      <c r="C5" t="s">
        <v>26</v>
      </c>
      <c r="D5" t="s">
        <v>27</v>
      </c>
      <c r="E5" t="s">
        <v>28</v>
      </c>
      <c r="F5" t="s">
        <v>6</v>
      </c>
    </row>
    <row r="6" spans="2:6" x14ac:dyDescent="0.25">
      <c r="B6" s="2" t="s">
        <v>29</v>
      </c>
    </row>
    <row r="7" spans="2:6" x14ac:dyDescent="0.25">
      <c r="B7" s="3" t="s">
        <v>1</v>
      </c>
      <c r="C7" s="1">
        <v>118035</v>
      </c>
      <c r="D7" s="1">
        <v>104785</v>
      </c>
      <c r="E7" s="1">
        <v>7948</v>
      </c>
      <c r="F7" s="1">
        <v>230768</v>
      </c>
    </row>
    <row r="8" spans="2:6" x14ac:dyDescent="0.25">
      <c r="B8" s="3" t="s">
        <v>2</v>
      </c>
      <c r="C8" s="1">
        <v>100506</v>
      </c>
      <c r="D8" s="1">
        <v>89553</v>
      </c>
      <c r="E8" s="1">
        <v>6634</v>
      </c>
      <c r="F8" s="1">
        <v>196693</v>
      </c>
    </row>
    <row r="9" spans="2:6" x14ac:dyDescent="0.25">
      <c r="B9" s="3" t="s">
        <v>3</v>
      </c>
      <c r="C9" s="1">
        <v>111379</v>
      </c>
      <c r="D9" s="1">
        <v>99470</v>
      </c>
      <c r="E9" s="1">
        <v>7886</v>
      </c>
      <c r="F9" s="1">
        <v>218735</v>
      </c>
    </row>
    <row r="10" spans="2:6" x14ac:dyDescent="0.25">
      <c r="B10" s="3" t="s">
        <v>4</v>
      </c>
      <c r="C10" s="1">
        <v>110271</v>
      </c>
      <c r="D10" s="1">
        <v>96823</v>
      </c>
      <c r="E10" s="1">
        <v>6938</v>
      </c>
      <c r="F10" s="1">
        <v>214032</v>
      </c>
    </row>
    <row r="11" spans="2:6" x14ac:dyDescent="0.25">
      <c r="B11" s="3" t="s">
        <v>5</v>
      </c>
      <c r="C11" s="1">
        <v>105300</v>
      </c>
      <c r="D11" s="1">
        <v>93133</v>
      </c>
      <c r="E11" s="1">
        <v>7139</v>
      </c>
      <c r="F11" s="1">
        <v>205572</v>
      </c>
    </row>
    <row r="12" spans="2:6" x14ac:dyDescent="0.25">
      <c r="B12" s="3" t="s">
        <v>6</v>
      </c>
      <c r="C12" s="1">
        <v>545491</v>
      </c>
      <c r="D12" s="1">
        <v>483764</v>
      </c>
      <c r="E12" s="1">
        <v>36545</v>
      </c>
      <c r="F12" s="1">
        <v>1065800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AF18DF-6A18-4E4B-B1B2-13D94576F17C}">
  <dimension ref="B4:C56"/>
  <sheetViews>
    <sheetView workbookViewId="0">
      <selection activeCell="C4" sqref="C4"/>
    </sheetView>
  </sheetViews>
  <sheetFormatPr defaultRowHeight="15" x14ac:dyDescent="0.25"/>
  <cols>
    <col min="2" max="2" width="38" bestFit="1" customWidth="1"/>
    <col min="3" max="3" width="17.5703125" bestFit="1" customWidth="1"/>
  </cols>
  <sheetData>
    <row r="4" spans="2:3" x14ac:dyDescent="0.25">
      <c r="B4" s="2" t="s">
        <v>30</v>
      </c>
      <c r="C4" t="s">
        <v>34</v>
      </c>
    </row>
    <row r="5" spans="2:3" x14ac:dyDescent="0.25">
      <c r="B5" s="3" t="s">
        <v>9</v>
      </c>
      <c r="C5" s="1"/>
    </row>
    <row r="6" spans="2:3" x14ac:dyDescent="0.25">
      <c r="B6" s="4" t="s">
        <v>7</v>
      </c>
      <c r="C6" s="1">
        <v>138414</v>
      </c>
    </row>
    <row r="7" spans="2:3" x14ac:dyDescent="0.25">
      <c r="B7" s="4" t="s">
        <v>8</v>
      </c>
      <c r="C7" s="1">
        <v>145088</v>
      </c>
    </row>
    <row r="8" spans="2:3" x14ac:dyDescent="0.25">
      <c r="B8" s="3" t="s">
        <v>10</v>
      </c>
      <c r="C8" s="1"/>
    </row>
    <row r="9" spans="2:3" x14ac:dyDescent="0.25">
      <c r="B9" s="4" t="s">
        <v>7</v>
      </c>
      <c r="C9" s="1">
        <v>6758</v>
      </c>
    </row>
    <row r="10" spans="2:3" x14ac:dyDescent="0.25">
      <c r="B10" s="4" t="s">
        <v>8</v>
      </c>
      <c r="C10" s="1">
        <v>6872</v>
      </c>
    </row>
    <row r="11" spans="2:3" x14ac:dyDescent="0.25">
      <c r="B11" s="3" t="s">
        <v>11</v>
      </c>
      <c r="C11" s="1"/>
    </row>
    <row r="12" spans="2:3" x14ac:dyDescent="0.25">
      <c r="B12" s="4" t="s">
        <v>7</v>
      </c>
      <c r="C12" s="1">
        <v>17841</v>
      </c>
    </row>
    <row r="13" spans="2:3" x14ac:dyDescent="0.25">
      <c r="B13" s="4" t="s">
        <v>8</v>
      </c>
      <c r="C13" s="1">
        <v>18554</v>
      </c>
    </row>
    <row r="14" spans="2:3" x14ac:dyDescent="0.25">
      <c r="B14" s="3" t="s">
        <v>12</v>
      </c>
      <c r="C14" s="1"/>
    </row>
    <row r="15" spans="2:3" x14ac:dyDescent="0.25">
      <c r="B15" s="4" t="s">
        <v>7</v>
      </c>
      <c r="C15" s="1">
        <v>10415</v>
      </c>
    </row>
    <row r="16" spans="2:3" x14ac:dyDescent="0.25">
      <c r="B16" s="4" t="s">
        <v>8</v>
      </c>
      <c r="C16" s="1">
        <v>10790</v>
      </c>
    </row>
    <row r="17" spans="2:3" x14ac:dyDescent="0.25">
      <c r="B17" s="3" t="s">
        <v>13</v>
      </c>
      <c r="C17" s="1"/>
    </row>
    <row r="18" spans="2:3" x14ac:dyDescent="0.25">
      <c r="B18" s="4" t="s">
        <v>7</v>
      </c>
      <c r="C18" s="1">
        <v>50586</v>
      </c>
    </row>
    <row r="19" spans="2:3" x14ac:dyDescent="0.25">
      <c r="B19" s="4" t="s">
        <v>8</v>
      </c>
      <c r="C19" s="1">
        <v>52659</v>
      </c>
    </row>
    <row r="20" spans="2:3" x14ac:dyDescent="0.25">
      <c r="B20" s="3" t="s">
        <v>14</v>
      </c>
      <c r="C20" s="1"/>
    </row>
    <row r="21" spans="2:3" x14ac:dyDescent="0.25">
      <c r="B21" s="4" t="s">
        <v>7</v>
      </c>
      <c r="C21" s="1">
        <v>15202</v>
      </c>
    </row>
    <row r="22" spans="2:3" x14ac:dyDescent="0.25">
      <c r="B22" s="4" t="s">
        <v>8</v>
      </c>
      <c r="C22" s="1">
        <v>16235</v>
      </c>
    </row>
    <row r="23" spans="2:3" x14ac:dyDescent="0.25">
      <c r="B23" s="3" t="s">
        <v>15</v>
      </c>
      <c r="C23" s="1"/>
    </row>
    <row r="24" spans="2:3" x14ac:dyDescent="0.25">
      <c r="B24" s="4" t="s">
        <v>7</v>
      </c>
      <c r="C24" s="1">
        <v>14167</v>
      </c>
    </row>
    <row r="25" spans="2:3" x14ac:dyDescent="0.25">
      <c r="B25" s="4" t="s">
        <v>8</v>
      </c>
      <c r="C25" s="1">
        <v>14814</v>
      </c>
    </row>
    <row r="26" spans="2:3" x14ac:dyDescent="0.25">
      <c r="B26" s="3" t="s">
        <v>16</v>
      </c>
      <c r="C26" s="1"/>
    </row>
    <row r="27" spans="2:3" x14ac:dyDescent="0.25">
      <c r="B27" s="4" t="s">
        <v>7</v>
      </c>
      <c r="C27" s="1">
        <v>10425</v>
      </c>
    </row>
    <row r="28" spans="2:3" x14ac:dyDescent="0.25">
      <c r="B28" s="4" t="s">
        <v>8</v>
      </c>
      <c r="C28" s="1">
        <v>11003</v>
      </c>
    </row>
    <row r="29" spans="2:3" x14ac:dyDescent="0.25">
      <c r="B29" s="3" t="s">
        <v>17</v>
      </c>
      <c r="C29" s="1"/>
    </row>
    <row r="30" spans="2:3" x14ac:dyDescent="0.25">
      <c r="B30" s="4" t="s">
        <v>7</v>
      </c>
      <c r="C30" s="1">
        <v>3542</v>
      </c>
    </row>
    <row r="31" spans="2:3" x14ac:dyDescent="0.25">
      <c r="B31" s="4" t="s">
        <v>8</v>
      </c>
      <c r="C31" s="1">
        <v>3876</v>
      </c>
    </row>
    <row r="32" spans="2:3" x14ac:dyDescent="0.25">
      <c r="B32" s="3" t="s">
        <v>18</v>
      </c>
      <c r="C32" s="1"/>
    </row>
    <row r="33" spans="2:3" x14ac:dyDescent="0.25">
      <c r="B33" s="4" t="s">
        <v>7</v>
      </c>
      <c r="C33" s="1">
        <v>13379</v>
      </c>
    </row>
    <row r="34" spans="2:3" x14ac:dyDescent="0.25">
      <c r="B34" s="4" t="s">
        <v>8</v>
      </c>
      <c r="C34" s="1">
        <v>14230</v>
      </c>
    </row>
    <row r="35" spans="2:3" x14ac:dyDescent="0.25">
      <c r="B35" s="3" t="s">
        <v>19</v>
      </c>
      <c r="C35" s="1"/>
    </row>
    <row r="36" spans="2:3" x14ac:dyDescent="0.25">
      <c r="B36" s="4" t="s">
        <v>7</v>
      </c>
      <c r="C36" s="1">
        <v>7702</v>
      </c>
    </row>
    <row r="37" spans="2:3" x14ac:dyDescent="0.25">
      <c r="B37" s="4" t="s">
        <v>8</v>
      </c>
      <c r="C37" s="1">
        <v>7683</v>
      </c>
    </row>
    <row r="38" spans="2:3" x14ac:dyDescent="0.25">
      <c r="B38" s="3" t="s">
        <v>20</v>
      </c>
      <c r="C38" s="1"/>
    </row>
    <row r="39" spans="2:3" x14ac:dyDescent="0.25">
      <c r="B39" s="4" t="s">
        <v>7</v>
      </c>
      <c r="C39" s="1">
        <v>16204</v>
      </c>
    </row>
    <row r="40" spans="2:3" x14ac:dyDescent="0.25">
      <c r="B40" s="4" t="s">
        <v>8</v>
      </c>
      <c r="C40" s="1">
        <v>16972</v>
      </c>
    </row>
    <row r="41" spans="2:3" x14ac:dyDescent="0.25">
      <c r="B41" s="3" t="s">
        <v>21</v>
      </c>
      <c r="C41" s="1"/>
    </row>
    <row r="42" spans="2:3" x14ac:dyDescent="0.25">
      <c r="B42" s="4" t="s">
        <v>7</v>
      </c>
      <c r="C42" s="1">
        <v>11333</v>
      </c>
    </row>
    <row r="43" spans="2:3" x14ac:dyDescent="0.25">
      <c r="B43" s="4" t="s">
        <v>8</v>
      </c>
      <c r="C43" s="1">
        <v>12178</v>
      </c>
    </row>
    <row r="44" spans="2:3" x14ac:dyDescent="0.25">
      <c r="B44" s="3" t="s">
        <v>22</v>
      </c>
      <c r="C44" s="1"/>
    </row>
    <row r="45" spans="2:3" x14ac:dyDescent="0.25">
      <c r="B45" s="4" t="s">
        <v>7</v>
      </c>
      <c r="C45" s="1">
        <v>12381</v>
      </c>
    </row>
    <row r="46" spans="2:3" x14ac:dyDescent="0.25">
      <c r="B46" s="4" t="s">
        <v>8</v>
      </c>
      <c r="C46" s="1">
        <v>12942</v>
      </c>
    </row>
    <row r="47" spans="2:3" x14ac:dyDescent="0.25">
      <c r="B47" s="3" t="s">
        <v>23</v>
      </c>
      <c r="C47" s="1"/>
    </row>
    <row r="48" spans="2:3" x14ac:dyDescent="0.25">
      <c r="B48" s="4" t="s">
        <v>7</v>
      </c>
      <c r="C48" s="1">
        <v>21640</v>
      </c>
    </row>
    <row r="49" spans="2:3" x14ac:dyDescent="0.25">
      <c r="B49" s="4" t="s">
        <v>8</v>
      </c>
      <c r="C49" s="1">
        <v>23093</v>
      </c>
    </row>
    <row r="50" spans="2:3" x14ac:dyDescent="0.25">
      <c r="B50" s="3" t="s">
        <v>24</v>
      </c>
      <c r="C50" s="1"/>
    </row>
    <row r="51" spans="2:3" x14ac:dyDescent="0.25">
      <c r="B51" s="4" t="s">
        <v>7</v>
      </c>
      <c r="C51" s="1">
        <v>34075</v>
      </c>
    </row>
    <row r="52" spans="2:3" x14ac:dyDescent="0.25">
      <c r="B52" s="4" t="s">
        <v>8</v>
      </c>
      <c r="C52" s="1">
        <v>36273</v>
      </c>
    </row>
    <row r="53" spans="2:3" x14ac:dyDescent="0.25">
      <c r="B53" s="3" t="s">
        <v>25</v>
      </c>
      <c r="C53" s="1"/>
    </row>
    <row r="54" spans="2:3" x14ac:dyDescent="0.25">
      <c r="B54" s="4" t="s">
        <v>7</v>
      </c>
      <c r="C54" s="1">
        <v>135518</v>
      </c>
    </row>
    <row r="55" spans="2:3" x14ac:dyDescent="0.25">
      <c r="B55" s="4" t="s">
        <v>8</v>
      </c>
      <c r="C55" s="1">
        <v>142956</v>
      </c>
    </row>
    <row r="56" spans="2:3" x14ac:dyDescent="0.25">
      <c r="B56" s="3" t="s">
        <v>6</v>
      </c>
      <c r="C56" s="1">
        <v>1065800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B a r a n g _ e c 8 a f 1 4 3 - 1 9 5 d - 4 8 1 d - b 6 4 0 - 6 4 1 c 3 d 7 f 4 f 4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 1 1 0 < / i n t > < / v a l u e > < / i t e m > < i t e m > < k e y > < s t r i n g > K o d e K a t e g o r i < / s t r i n g > < / k e y > < v a l u e > < i n t > 1 2 0 < / i n t > < / v a l u e > < / i t e m > < i t e m > < k e y > < s t r i n g > N a m a B a r a n g < / s t r i n g > < / k e y > < v a l u e > < i n t > 1 1 4 < / i n t > < / v a l u e > < / i t e m > < i t e m > < k e y > < s t r i n g > S p e s i f i k a s i < / s t r i n g > < / k e y > < v a l u e > < i n t > 1 0 1 < / i n t > < / v a l u e > < / i t e m > < i t e m > < k e y > < s t r i n g > S a t u a n < / s t r i n g > < / k e y > < v a l u e > < i n t > 7 8 < / i n t > < / v a l u e > < / i t e m > < i t e m > < k e y > < s t r i n g > H a r g a < / s t r i n g > < / k e y > < v a l u e > < i n t > 7 1 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B a r a n g _ e c 8 a f 1 4 3 - 1 9 5 d - 4 8 1 d - b 6 4 0 - 6 4 1 c 3 d 7 f 4 f 4 b , F a k t u r _ 2 0 0 c 9 9 9 6 - a 5 b b - 4 b 4 5 - a 8 9 3 - 3 3 8 a e d 6 4 6 2 8 5 , K a t e g o r i _ 0 9 2 c 7 f f c - 1 5 1 e - 4 2 5 1 - 8 f 8 6 - 0 0 c a a 7 8 b 5 c 5 8 , P e l a n g g a n _ 4 4 2 2 3 f 3 4 - 4 c e 5 - 4 3 f a - b 4 1 e - 6 7 4 6 3 a d a 0 9 0 d , T r a n s a k s i _ 9 0 1 a e 4 0 8 - 3 2 c 2 - 4 5 e a - b 6 b 8 - a 6 1 6 d e 2 3 2 7 2 3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 B a r a n g _ e c 8 a f 1 4 3 - 1 9 5 d - 4 8 1 d - b 6 4 0 - 6 4 1 c 3 d 7 f 4 f 4 b 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 F a k t u r _ 2 0 0 c 9 9 9 6 - a 5 b b - 4 b 4 5 - a 8 9 3 - 3 3 8 a e d 6 4 6 2 8 5 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 T r a n s a k s i _ 9 0 1 a e 4 0 8 - 3 2 c 2 - 4 5 e a - b 6 b 8 - a 6 1 6 d e 2 3 2 7 2 3 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 P e l a n g g a n _ 4 4 2 2 3 f 3 4 - 4 c e 5 - 4 3 f a - b 4 1 e - 6 7 4 6 3 a d a 0 9 0 d 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 K a t e g o r i _ 0 9 2 c 7 f f c - 1 5 1 e - 4 2 5 1 - 8 f 8 6 - 0 0 c a a 7 8 b 5 c 5 8 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 F a k t u r 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 F a k t u r 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 C o l u m n s \ F a k t u r < / K e y > < / D i a g r a m O b j e c t K e y > < D i a g r a m O b j e c t K e y > < K e y > C o l u m n s \ T a n g g a l < / K e y > < / D i a g r a m O b j e c t K e y > < D i a g r a m O b j e c t K e y > < K e y > C o l u m n s \ K o d e P e l a n g g a n < / K e y > < / D i a g r a m O b j e c t K e y > < D i a g r a m O b j e c t K e y > < K e y > C o l u m n s \ T a n g g a l   ( M o n t h   I n d e x ) < / K e y > < / D i a g r a m O b j e c t K e y > < D i a g r a m O b j e c t K e y > < K e y > C o l u m n s \ T a n g g a l 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  ( M o n t h   I n d e x ) 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  ( M o n t h ) 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 T a g s \ T a b l e s \ & l t ; T a b l e s \ P e l a n g g a n & g t ; < / K e y > < / D i a g r a m O b j e c t K e y > < D i a g r a m O b j e c t K e y > < K e y > D y n a m i c   T a g s \ T a b l e s \ & l t ; T a b l e s \ B a r a n g & g t ; < / K e y > < / D i a g r a m O b j e c t K e y > < D i a g r a m O b j e c t K e y > < K e y > D y n a m i c   T a g s \ T a b l e s \ & l t ; T a b l e s \ K a t e g o r i & g t ; < / K e y > < / D i a g r a m O b j e c t K e y > < D i a g r a m O b j e c t K e y > < K e y > D y n a m i c   T a g s \ T a b l e s \ & l t ; T a b l e s \ T r a n s a k s i & g t ; < / K e y > < / D i a g r a m O b j e c t K e y > < D i a g r a m O b j e c t K e y > < K e y > D y n a m i c   T a g s \ T a b l e s \ & l t ; T a b l e s \ F a k t u r & g t ; < / K e y > < / D i a g r a m O b j e c t K e y > < D i a g r a m O b j e c t K e y > < K e y > T a b l e s \ P e l a n g g a n < / K e y > < / D i a g r a m O b j e c t K e y > < D i a g r a m O b j e c t K e y > < K e y > T a b l e s \ P e l a n g g a n \ C o l u m n s \ K o d e P e l a n g g a n < / K e y > < / D i a g r a m O b j e c t K e y > < D i a g r a m O b j e c t K e y > < K e y > T a b l e s \ P e l a n g g a n \ C o l u m n s \ N a m a P e l a n g g a n < / K e y > < / D i a g r a m O b j e c t K e y > < D i a g r a m O b j e c t K e y > < K e y > T a b l e s \ P e l a n g g a n \ C o l u m n s \ J e n i s K e l a m i n < / K e y > < / D i a g r a m O b j e c t K e y > < D i a g r a m O b j e c t K e y > < K e y > T a b l e s \ P e l a n g g a n \ C o l u m n s \ U s i a < / K e y > < / D i a g r a m O b j e c t K e y > < D i a g r a m O b j e c t K e y > < K e y > T a b l e s \ P e l a n g g a n \ C o l u m n s \ K o t a < / K e y > < / D i a g r a m O b j e c t K e y > < D i a g r a m O b j e c t K e y > < K e y > T a b l e s \ P e l a n g g a n \ C o l u m n s \ T a h u n < / K e y > < / D i a g r a m O b j e c t K e y > < D i a g r a m O b j e c t K e y > < K e y > T a b l e s \ B a r a n g < / K e y > < / D i a g r a m O b j e c t K e y > < D i a g r a m O b j e c t K e y > < K e y > T a b l e s \ B a r a n g \ C o l u m n s \ K o d e B a r a n g < / K e y > < / D i a g r a m O b j e c t K e y > < D i a g r a m O b j e c t K e y > < K e y > T a b l e s \ B a r a n g \ C o l u m n s \ K o d e K a t e g o r i < / K e y > < / D i a g r a m O b j e c t K e y > < D i a g r a m O b j e c t K e y > < K e y > T a b l e s \ B a r a n g \ C o l u m n s \ N a m a B a r a n g < / K e y > < / D i a g r a m O b j e c t K e y > < D i a g r a m O b j e c t K e y > < K e y > T a b l e s \ B a r a n g \ C o l u m n s \ S p e s i f i k a s i < / K e y > < / D i a g r a m O b j e c t K e y > < D i a g r a m O b j e c t K e y > < K e y > T a b l e s \ B a r a n g \ C o l u m n s \ S a t u a n < / K e y > < / D i a g r a m O b j e c t K e y > < D i a g r a m O b j e c t K e y > < K e y > T a b l e s \ B a r a n g \ C o l u m n s \ H a r g a < / K e y > < / D i a g r a m O b j e c t K e y > < D i a g r a m O b j e c t K e y > < K e y > T a b l e s \ K a t e g o r i < / K e y > < / D i a g r a m O b j e c t K e y > < D i a g r a m O b j e c t K e y > < K e y > T a b l e s \ K a t e g o r i \ C o l u m n s \ K o d e K a t e g o r i < / K e y > < / D i a g r a m O b j e c t K e y > < D i a g r a m O b j e c t K e y > < K e y > T a b l e s \ K a t e g o r i \ C o l u m n s \ K a t e g o r i < / K e y > < / D i a g r a m O b j e c t K e y > < D i a g r a m O b j e c t K e y > < K e y > T a b l e s \ T r a n s a k s i < / K e y > < / D i a g r a m O b j e c t K e y > < D i a g r a m O b j e c t K e y > < K e y > T a b l e s \ T r a n s a k s i \ C o l u m n s \ F a k t u r < / K e y > < / D i a g r a m O b j e c t K e y > < D i a g r a m O b j e c t K e y > < K e y > T a b l e s \ T r a n s a k s i \ C o l u m n s \ K o d e B a r a n g < / K e y > < / D i a g r a m O b j e c t K e y > < D i a g r a m O b j e c t K e y > < K e y > T a b l e s \ T r a n s a k s i \ C o l u m n s \ J u m l a h < / K e y > < / D i a g r a m O b j e c t K e y > < D i a g r a m O b j e c t K e y > < K e y > T a b l e s \ T r a n s a k s i \ M e a s u r e s \ S u m   o f   J u m l a h < / K e y > < / D i a g r a m O b j e c t K e y > < D i a g r a m O b j e c t K e y > < K e y > T a b l e s \ T r a n s a k s i \ S u m   o f   J u m l a h \ A d d i t i o n a l   I n f o \ I m p l i c i t   M e a s u r e < / K e y > < / D i a g r a m O b j e c t K e y > < D i a g r a m O b j e c t K e y > < K e y > T a b l e s \ F a k t u r < / K e y > < / D i a g r a m O b j e c t K e y > < D i a g r a m O b j e c t K e y > < K e y > T a b l e s \ F a k t u r \ C o l u m n s \ F a k t u r < / K e y > < / D i a g r a m O b j e c t K e y > < D i a g r a m O b j e c t K e y > < K e y > T a b l e s \ F a k t u r \ C o l u m n s \ T a n g g a l < / K e y > < / D i a g r a m O b j e c t K e y > < D i a g r a m O b j e c t K e y > < K e y > T a b l e s \ F a k t u r \ C o l u m n s \ K o d e P e l a n g g a n < / K e y > < / D i a g r a m O b j e c t K e y > < D i a g r a m O b j e c t K e y > < K e y > T a b l e s \ F a k t u r \ C o l u m n s \ T a n g g a l   ( M o n t h   I n d e x ) < / K e y > < / D i a g r a m O b j e c t K e y > < D i a g r a m O b j e c t K e y > < K e y > T a b l e s \ F a k t u r \ C o l u m n s \ T a n g g a l   ( M o n t h ) 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 R e l a t i o n s h i p s \ & l t ; T a b l e s \ B a r a n g \ C o l u m n s \ K o d e K a t e g o r i & g t ; - & l t ; T a b l e s \ K a t e g o r i \ C o l u m n s \ K o d e K a t e g o r i & g t ; \ F K 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 R e l a t i o n s h i p s \ & l t ; T a b l e s \ B a r a n g \ C o l u m n s \ K o d e K a t e g o r i & g t ; - & l t ; T a b l e s \ K a t e g o r i \ C o l u m n s \ K o d e K a t e g o r i & g t ; \ P K 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 R e l a t i o n s h i p s \ & l t ; T a b l e s \ B a r a n g \ C o l u m n s \ K o d e K a t e g o r i & g t ; - & l t ; T a b l e s \ K a t e g o r i \ C o l u m n s \ K o d e K a t e g o r i & g t ; \ C r o s s F i l t e r 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 R e l a t i o n s h i p s \ & l t ; T a b l e s \ F a k t u r \ C o l u m n s \ K o d e P e l a n g g a n & g t ; - & l t ; T a b l e s \ P e l a n g g a n \ C o l u m n s \ K o d e P e l a n g g a n & g t ; \ F K 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 R e l a t i o n s h i p s \ & l t ; T a b l e s \ F a k t u r \ C o l u m n s \ K o d e P e l a n g g a n & g t ; - & l t ; T a b l e s \ P e l a n g g a n \ C o l u m n s \ K o d e P e l a n g g a n & g t ; \ P K 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 R e l a t i o n s h i p s \ & l t ; T a b l e s \ F a k t u r \ C o l u m n s \ K o d e P e l a n g g a n & g t ; - & l t ; T a b l e s \ P e l a n g g a n \ C o l u m n s \ K o d e P e l a n g g a n & g t ; \ C r o s s F i l t e r < / K e y > < / D i a g r a m O b j e c t K e y > < D i a g r a m O b j e c t K e y > < K e y > R e l a t i o n s h i p s \ & l t ; T a b l e s \ T r a n s a k s i \ C o l u m n s \ F a k t u r & g t ; - & l t ; T a b l e s \ F a k t u r \ C o l u m n s \ F a k t u r & g t ; < / K e y > < / D i a g r a m O b j e c t K e y > < D i a g r a m O b j e c t K e y > < K e y > R e l a t i o n s h i p s \ & l t ; T a b l e s \ T r a n s a k s i \ C o l u m n s \ F a k t u r & g t ; - & l t ; T a b l e s \ F a k t u r \ C o l u m n s \ F a k t u r & g t ; \ F K 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 R e l a t i o n s h i p s \ & l t ; T a b l e s \ T r a n s a k s i \ C o l u m n s \ F a k t u r & g t ; - & l t ; T a b l e s \ F a k t u r \ C o l u m n s \ F a k t u r & g t ; \ P K 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 R e l a t i o n s h i p s \ & l t ; T a b l e s \ T r a n s a k s i \ C o l u m n s \ F a k t u r & g t ; - & l t ; T a b l e s \ F a k t u r \ C o l u m n s \ F a k t u r & g t ; \ C r o s s F i l t e r 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 R e l a t i o n s h i p s \ & l t ; T a b l e s \ T r a n s a k s i \ C o l u m n s \ K o d e B a r a n g & g t ; - & l t ; T a b l e s \ B a r a n g \ C o l u m n s \ K o d e B a r a n g & g t ; \ F K 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 R e l a t i o n s h i p s \ & l t ; T a b l e s \ T r a n s a k s i \ C o l u m n s \ K o d e B a r a n g & g t ; - & l t ; T a b l e s \ B a r a n g \ C o l u m n s \ K o d e B a r a n g & g t ; \ P K 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 R e l a t i o n s h i p s \ & l t ; T a b l e s \ T r a n s a k s i \ C o l u m n s \ K o d e B a r a n g & g t ; - & l t ; T a b l e s \ B a r a n g \ C o l u m n s \ K o d e B a r a n g & g t ; \ C r o s s F i l t e r < / K e y > < / D i a g r a m O b j e c t K e y > < / A l l K e y s > < S e l e c t e d K e y s > < D i a g r a m O b j e c t K e y > < K e y > T a b l e s \ T r a n s a k s i 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 T a g s \ T a b l e s \ & l t ; T a b l e s \ P e l a n g g a n & g t ; 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 T a g s \ T a b l e s \ & l t ; T a b l e s \ B a r a n g & g t ; 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 T a g s \ T a b l e s \ & l t ; T a b l e s \ K a t e g o r i & g t ; 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 T a g s \ T a b l e s \ & l t ; T a b l e s \ T r a n s a k s i & g t ; 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 T a b l e s \ P e l a n g g a n 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S c r o l l V e r t i c a l O f f s e t > 4 2 . 3 2 3 3 3 3 3 3 3 3 3 3 3 5 2 < / S c r o l l V e r t i c a l O f f s e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 T a b l e s \ P e l a n g g a n \ C o l u m n s \ U s i a 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 3 4 . 7 3 4 1 7 5 1 5 9 3 6 4 9 7 3 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 T a b l e s \ B a r a n g \ C o l u m n s \ N a m a B a r a n g 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 T a b l e s \ B a r a n g \ C o l u m n s \ S p e s i f i k a s i 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 T a b l e s \ B a r a n g \ C o l u m n s \ S a t u a n 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 T a b l e s \ B a r a n g \ C o l u m n s \ H a r g a 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T a b I n d e x > 4 < / T a b I n d e x > < T o p > 1 8 9 < / T o p > < W i d t h > 1 7 3 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 T a b l e s \ T r a n s a k s i \ M e a s u r e s \ S u m 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 T a b l e s \ T r a n s a k s i \ S u m 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 T a b l e s \ F a k t u r 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< / K e y > < / a : K e y > < a : V a l u e   i : t y p e = " D i a g r a m D i s p l a y L i n k V i e w S t a t e " > < A u t o m a t i o n P r o p e r t y H e l p e r T e x t > E n d   p o i n t   1 :   ( 2 1 6 , 7 5 ) .   E n d   p o i n t   2 :   ( 6 4 3 . 8 0 7 6 2 1 1 3 5 3 3 2 , 7 5 ) 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 2 7 8 . 6 7 7 8 5 8 2 5 < / b : _ x > < b : _ y > 7 5 < / b : _ y > < / b : P o i n t > < b : P o i n t > < b : _ x > 2 8 0 . 6 7 7 8 5 8 2 5 < / b : _ x > < b : _ y > 7 7 < / b : _ y > < / b : P o i n t > < b : P o i n t > < b : _ x > 2 8 0 . 6 7 7 8 5 8 2 5 < / b : _ x > < b : _ y > 1 6 7 . 5 < / b : _ y > < / b : P o i n t > < b : P o i n t > < b : _ x > 2 8 2 . 6 7 7 8 5 8 2 5 < / b : _ x > < b : _ y > 1 6 9 . 5 < / b : _ y > < / b : P o i n t > < b : P o i n t > < b : _ x > 5 9 5 . 3 5 5 7 1 6 < / b : _ x > < b : _ y > 1 6 9 . 5 < / b : _ y > < / b : P o i n t > < b : P o i n t > < b : _ x > 5 9 7 . 3 5 5 7 1 6 < / b : _ x > < b : _ y > 1 6 7 . 5 < / b : _ y > < / b : P o i n t > < b : P o i n t > < b : _ x > 5 9 7 . 3 5 5 7 1 6 < / b : _ x > < b : _ y > 7 7 < / b : _ y > < / b : P o i n t > < b : P o i n t > < b : _ x > 5 9 9 . 3 5 5 7 1 6 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 6 5 9 . 8 0 7 6 2 1 1 3 5 3 3 1 7 1 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 2 7 8 . 6 7 7 8 5 8 2 5 < / b : _ x > < b : _ y > 7 5 < / b : _ y > < / b : P o i n t > < b : P o i n t > < b : _ x > 2 8 0 . 6 7 7 8 5 8 2 5 < / b : _ x > < b : _ y > 7 7 < / b : _ y > < / b : P o i n t > < b : P o i n t > < b : _ x > 2 8 0 . 6 7 7 8 5 8 2 5 < / b : _ x > < b : _ y > 1 6 7 . 5 < / b : _ y > < / b : P o i n t > < b : P o i n t > < b : _ x > 2 8 2 . 6 7 7 8 5 8 2 5 < / b : _ x > < b : _ y > 1 6 9 . 5 < / b : _ y > < / b : P o i n t > < b : P o i n t > < b : _ x > 5 9 5 . 3 5 5 7 1 6 < / b : _ x > < b : _ y > 1 6 9 . 5 < / b : _ y > < / b : P o i n t > < b : P o i n t > < b : _ x > 5 9 7 . 3 5 5 7 1 6 < / b : _ x > < b : _ y > 1 6 7 . 5 < / b : _ y > < / b : P o i n t > < b : P o i n t > < b : _ x > 5 9 7 . 3 5 5 7 1 6 < / b : _ x > < b : _ y > 7 7 < / b : _ y > < / b : P o i n t > < b : P o i n t > < b : _ x > 5 9 9 . 3 5 5 7 1 6 < / b : _ x > < b : _ y > 7 5 < / b : _ y > < / b : P o i n t > < b : P o i n t > < b : _ x > 6 4 3 . 8 0 7 6 2 1 1 3 5 3 3 1 6 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< / K e y > < / a : K e y > < a : V a l u e   i : t y p e = " D i a g r a m D i s p l a y L i n k V i e w S t a t e " > < A u t o m a t i o n P r o p e r t y H e l p e r T e x t > E n d   p o i n t   1 :   ( 5 4 5 . 9 0 3 8 1 0 5 6 7 6 6 6 , 7 5 ) .   E n d   p o i n t   2 :   ( 9 7 3 . 7 1 1 4 3 1 7 0 2 9 9 7 , 7 5 ) 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 7 5 < / b : _ y > < / b : P o i n t > < b : P o i n t > < b : _ x > 5 9 0 . 3 5 5 7 1 6 < / b : _ x > < b : _ y > 7 5 < / b : _ y > < / b : P o i n t > < b : P o i n t > < b : _ x > 5 9 2 . 3 5 5 7 1 6 < / b : _ x > < b : _ y > 7 7 < / b : _ y > < / b : P o i n t > < b : P o i n t > < b : _ x > 5 9 2 . 3 5 5 7 1 6 < / b : _ x > < b : _ y > 1 7 2 . 5 < / b : _ y > < / b : P o i n t > < b : P o i n t > < b : _ x > 5 9 4 . 3 5 5 7 1 6 < / b : _ x > < b : _ y > 1 7 4 . 5 < / b : _ y > < / b : P o i n t > < b : P o i n t > < b : _ x > 8 7 7 . 3 0 7 6 2 0 9 9 5 5 < / b : _ x > < b : _ y > 1 7 4 . 5 < / b : _ y > < / b : P o i n t > < b : P o i n t > < b : _ x > 8 7 9 . 3 0 7 6 2 0 9 9 5 5 < / b : _ x > < b : _ y > 1 7 2 . 5 < / b : _ y > < / b : P o i n t > < b : P o i n t > < b : _ x > 8 7 9 . 3 0 7 6 2 0 9 9 5 5 < / b : _ x > < b : _ y > 7 7 < / b : _ y > < / b : P o i n t > < b : P o i n t > < b : _ x > 8 8 1 . 3 0 7 6 2 0 9 9 5 5 < / b : _ x > < b : _ y > 7 5 < / b : _ y > < / b : P o i n t > < b : P o i n t > < b : _ x > 9 7 3 . 7 1 1 4 3 1 7 0 2 9 9 7 1 7 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 6 7 < / b : _ y > < / L a b e l L o c a t i o n > < L o c a t i o n   x m l n s : b = " h t t p : / / s c h e m a s . d a t a c o n t r a c t . o r g / 2 0 0 4 / 0 7 / S y s t e m . W i n d o w s " > < b : _ x > 5 2 9 . 9 0 3 8 1 0 5 6 7 6 6 5 8 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 9 7 3 . 7 1 1 4 3 1 7 0 2 9 9 7 1 7 < / b : _ x > < b : _ y > 6 7 < / b : _ y > < / L a b e l L o c a t i o n > < L o c a t i o n   x m l n s : b = " h t t p : / / s c h e m a s . d a t a c o n t r a c t . o r g / 2 0 0 4 / 0 7 / S y s t e m . W i n d o w s " > < b : _ x > 9 8 9 . 7 1 1 4 3 1 7 0 2 9 9 7 1 7 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 7 5 < / b : _ y > < / b : P o i n t > < b : P o i n t > < b : _ x > 5 9 0 . 3 5 5 7 1 6 < / b : _ x > < b : _ y > 7 5 < / b : _ y > < / b : P o i n t > < b : P o i n t > < b : _ x > 5 9 2 . 3 5 5 7 1 6 < / b : _ x > < b : _ y > 7 7 < / b : _ y > < / b : P o i n t > < b : P o i n t > < b : _ x > 5 9 2 . 3 5 5 7 1 6 < / b : _ x > < b : _ y > 1 7 2 . 5 < / b : _ y > < / b : P o i n t > < b : P o i n t > < b : _ x > 5 9 4 . 3 5 5 7 1 6 < / b : _ x > < b : _ y > 1 7 4 . 5 < / b : _ y > < / b : P o i n t > < b : P o i n t > < b : _ x > 8 7 7 . 3 0 7 6 2 0 9 9 5 5 < / b : _ x > < b : _ y > 1 7 4 . 5 < / b : _ y > < / b : P o i n t > < b : P o i n t > < b : _ x > 8 7 9 . 3 0 7 6 2 0 9 9 5 5 < / b : _ x > < b : _ y > 1 7 2 . 5 < / b : _ y > < / b : P o i n t > < b : P o i n t > < b : _ x > 8 7 9 . 3 0 7 6 2 0 9 9 5 5 < / b : _ x > < b : _ y > 7 7 < / b : _ y > < / b : P o i n t > < b : P o i n t > < b : _ x > 8 8 1 . 3 0 7 6 2 0 9 9 5 5 < / b : _ x > < b : _ y > 7 5 < / b : _ y > < / b : P o i n t > < b : P o i n t > < b : _ x > 9 7 3 . 7 1 1 4 3 1 7 0 2 9 9 7 1 7 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< / K e y > < / a : K e y > < a : V a l u e   i : t y p e = " D i a g r a m D i s p l a y L i n k V i e w S t a t e " > < A u t o m a t i o n P r o p e r t y H e l p e r T e x t > E n d   p o i n t   1 :   ( 1 8 9 , 2 6 4 ) .   E n d   p o i n t   2 :   ( 3 1 3 . 9 0 3 8 1 0 5 6 7 6 6 6 , 7 5 ) 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 1 8 9 < / b : _ x > < b : _ y > 2 6 4 < / b : _ y > < / b : P o i n t > < b : P o i n t > < b : _ x > 2 8 3 . 6 7 7 8 5 8 2 5 < / b : _ x > < b : _ y > 2 6 4 < / b : _ y > < / b : P o i n t > < b : P o i n t > < b : _ x > 2 8 5 . 6 7 7 8 5 8 2 5 < / b : _ x > < b : _ y > 2 6 2 < / b : _ y > < / b : P o i n t > < b : P o i n t > < b : _ x > 2 8 5 . 6 7 7 8 5 8 2 5 < / b : _ x > < b : _ y > 7 7 < / b : _ y > < / b : P o i n t > < b : P o i n t > < b : _ x > 2 8 7 . 6 7 7 8 5 8 2 5 < / b : _ x > < b : _ y > 7 5 < / b : _ y > < / b : P o i n t > < b : P o i n t > < b : _ x > 3 1 3 . 9 0 3 8 1 0 5 6 7 6 6 5 8 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 1 7 3 < / b : _ x > < b : _ y > 2 5 6 < / b : _ y > < / L a b e l L o c a t i o n > < L o c a t i o n   x m l n s : b = " h t t p : / / s c h e m a s . d a t a c o n t r a c t . o r g / 2 0 0 4 / 0 7 / S y s t e m . W i n d o w s " > < b : _ x > 1 7 3 < / b : _ x > < b : _ y > 2 6 4 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 6 7 < / b : _ y > < / L a b e l L o c a t i o n > < L o c a t i o n   x m l n s : b = " h t t p : / / s c h e m a s . d a t a c o n t r a c t . o r g / 2 0 0 4 / 0 7 / S y s t e m . W i n d o w s " > < b : _ x > 3 2 9 . 9 0 3 8 1 0 5 6 7 6 6 5 8 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 1 8 9 < / b : _ x > < b : _ y > 2 6 4 < / b : _ y > < / b : P o i n t > < b : P o i n t > < b : _ x > 2 8 3 . 6 7 7 8 5 8 2 5 < / b : _ x > < b : _ y > 2 6 4 < / b : _ y > < / b : P o i n t > < b : P o i n t > < b : _ x > 2 8 5 . 6 7 7 8 5 8 2 5 < / b : _ x > < b : _ y > 2 6 2 < / b : _ y > < / b : P o i n t > < b : P o i n t > < b : _ x > 2 8 5 . 6 7 7 8 5 8 2 5 < / b : _ x > < b : _ y > 7 7 < / b : _ y > < / b : P o i n t > < b : P o i n t > < b : _ x > 2 8 7 . 6 7 7 8 5 8 2 5 < / b : _ x > < b : _ y > 7 5 < / b : _ y > < / b : P o i n t > < b : P o i n t > < b : _ x > 3 1 3 . 9 0 3 8 1 0 5 6 7 6 6 5 8 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< / K e y > < / a : K e y > < a : V a l u e   i : t y p e = " D i a g r a m D i s p l a y L i n k V i e w S t a t e " > < A u t o m a t i o n P r o p e r t y H e l p e r T e x t > E n d   p o i n t   1 :   ( 8 6 . 5 , 1 7 3 ) . 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 8 6 . 5 < / b : _ x > < b : _ y > 1 7 3 < / b : _ y > < / b : P o i n t > < b : P o i n t > < b : _ x > 8 6 . 5 < / b : _ x > < b : _ y > 1 7 1 . 5 < / b : _ y > < / b : P o i n t > < b : P o i n t > < b : _ x > 8 8 . 5 < / b : _ x > < b : _ y > 1 6 9 . 5 < / b : _ y > < / b : P o i n t > < b : P o i n t > < b : _ x > 9 8 < / b : _ x > < b : _ y > 1 6 9 . 5 < / b : _ y > < / b : P o i n t > < b : P o i n t > < b : _ x > 1 0 0 < / b : _ x > < b : _ y > 1 6 7 . 5 < / b : _ y > < / b : P o i n t > < b : P o i n t > < b : _ x > 1 0 0 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 7 8 . 5 < / b : _ x > < b : _ y > 1 7 3 < / b : _ y > < / L a b e l L o c a t i o n > < L o c a t i o n   x m l n s : b = " h t t p : / / s c h e m a s . d a t a c o n t r a c t . o r g / 2 0 0 4 / 0 7 / S y s t e m . W i n d o w s " > < b : _ x > 8 6 . 5 < / b : _ x > < b : _ y > 1 8 9 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 1 4 9 . 9 9 9 9 9 9 9 9 9 9 9 9 9 7 < / b : _ y > < / L a b e l L o c a t i o n > < L o c a t i o n   x m l n s : b = " h t t p : / / s c h e m a s . d a t a c o n t r a c t . o r g / 2 0 0 4 / 0 7 / S y s t e m . W i n d o w s " > < b : _ x > 1 0 0 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 8 6 . 5 < / b : _ x > < b : _ y > 1 7 3 < / b : _ y > < / b : P o i n t > < b : P o i n t > < b : _ x > 8 6 . 5 < / b : _ x > < b : _ y > 1 7 1 . 5 < / b : _ y > < / b : P o i n t > < b : P o i n t > < b : _ x > 8 8 . 5 < / b : _ x > < b : _ y > 1 6 9 . 5 < / b : _ y > < / b : P o i n t > < b : P o i n t > < b : _ x > 9 8 < / b : _ x > < b : _ y > 1 6 9 . 5 < / b : _ y > < / b : P o i n t > < b : P o i n t > < b : _ x > 1 0 0 < / b : _ x > < b : _ y > 1 6 7 . 5 < / b : _ y > < / b : P o i n t > < b : P o i n t > < b : _ x > 1 0 0 < / b : _ x > < b : _ y > 1 6 5 . 9 9 9 9 9 9 9 9 9 9 9 9 9 7 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5 6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k t u r _ 2 0 0 c 9 9 9 6 - a 5 b b - 4 b 4 5 - a 8 9 3 - 3 3 8 a e d 6 4 6 2 8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 7 5 < / i n t > < / v a l u e > < / i t e m > < i t e m > < k e y > < s t r i n g > T a n g g a l < / s t r i n g > < / k e y > < v a l u e > < i n t > 8 2 < / i n t > < / v a l u e > < / i t e m > < i t e m > < k e y > < s t r i n g > K o d e P e l a n g g a n < / s t r i n g > < / k e y > < v a l u e > < i n t > 1 3 2 < / i n t > < / v a l u e > < / i t e m > < i t e m > < k e y > < s t r i n g > T a n g g a l   ( M o n t h   I n d e x ) < / s t r i n g > < / k e y > < v a l u e > < i n t > 1 7 4 < / i n t > < / v a l u e > < / i t e m > < i t e m > < k e y > < s t r i n g > T a n g g a l   ( M o n t h ) < / s t r i n g > < / k e y > < v a l u e > < i n t > 1 3 6 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i t e m > < k e y > < s t r i n g > T a n g g a l   ( M o n t h   I n d e x ) < / s t r i n g > < / k e y > < v a l u e > < i n t > 3 < / i n t > < / v a l u e > < / i t e m > < i t e m > < k e y > < s t r i n g > T a n g g a l   ( M o n t h ) 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 2 0 2 1 - 1 0 - 2 7 T 2 0 : 3 5 : 4 2 . 5 4 5 8 1 5 2 + 0 7 : 0 0 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T r a n s a k s i _ 9 0 1 a e 4 0 8 - 3 2 c 2 - 4 5 e a - b 6 b 8 - a 6 1 6 d e 2 3 2 7 2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 7 5 < / i n t > < / v a l u e > < / i t e m > < i t e m > < k e y > < s t r i n g > K o d e B a r a n g < / s t r i n g > < / k e y > < v a l u e > < i n t > 1 1 0 < / i n t > < / v a l u e > < / i t e m > < i t e m > < k e y > < s t r i n g > J u m l a h < / s t r i n g > < / k e y > < v a l u e > < i n t > 8 0 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e l a n g g a n _ 4 4 2 2 3 f 3 4 - 4 c e 5 - 4 3 f a - b 4 1 e - 6 7 4 6 3 a d a 0 9 0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 1 3 2 < / i n t > < / v a l u e > < / i t e m > < i t e m > < k e y > < s t r i n g > N a m a P e l a n g g a n < / s t r i n g > < / k e y > < v a l u e > < i n t > 1 3 6 < / i n t > < / v a l u e > < / i t e m > < i t e m > < k e y > < s t r i n g > J e n i s K e l a m i n < / s t r i n g > < / k e y > < v a l u e > < i n t > 1 1 8 < / i n t > < / v a l u e > < / i t e m > < i t e m > < k e y > < s t r i n g > U s i a < / s t r i n g > < / k e y > < v a l u e > < i n t > 6 2 < / i n t > < / v a l u e > < / i t e m > < i t e m > < k e y > < s t r i n g > K o t a < / s t r i n g > < / k e y > < v a l u e > < i n t > 6 4 < / i n t > < / v a l u e > < / i t e m > < i t e m > < k e y > < s t r i n g > T a h u n < / s t r i n g > < / k e y > < v a l u e > < i n t > 7 3 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K a t e g o r i _ 0 9 2 c 7 f f c - 1 5 1 e - 4 2 5 1 - 8 f 8 6 - 0 0 c a a 7 8 b 5 c 5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 1 2 0 < / i n t > < / v a l u e > < / i t e m > < i t e m > < k e y > < s t r i n g > K a t e g o r i < / s t r i n g > < / k e y > < v a l u e > < i n t > 8 8 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B a r a n g _ e c 8 a f 1 4 3 - 1 9 5 d - 4 8 1 d - b 6 4 0 - 6 4 1 c 3 d 7 f 4 f 4 b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2F4FA365-618E-44A0-BC94-B206D1799966}">
  <ds:schemaRefs/>
</ds:datastoreItem>
</file>

<file path=customXml/itemProps10.xml><?xml version="1.0" encoding="utf-8"?>
<ds:datastoreItem xmlns:ds="http://schemas.openxmlformats.org/officeDocument/2006/customXml" ds:itemID="{A361F774-45F7-40A5-9CDB-24F473BE6E31}">
  <ds:schemaRefs/>
</ds:datastoreItem>
</file>

<file path=customXml/itemProps11.xml><?xml version="1.0" encoding="utf-8"?>
<ds:datastoreItem xmlns:ds="http://schemas.openxmlformats.org/officeDocument/2006/customXml" ds:itemID="{24C929B1-5B10-485F-A84F-2FB936A12B6C}">
  <ds:schemaRefs/>
</ds:datastoreItem>
</file>

<file path=customXml/itemProps12.xml><?xml version="1.0" encoding="utf-8"?>
<ds:datastoreItem xmlns:ds="http://schemas.openxmlformats.org/officeDocument/2006/customXml" ds:itemID="{6253EDD2-F0E0-4038-8326-E8FF109CF041}">
  <ds:schemaRefs/>
</ds:datastoreItem>
</file>

<file path=customXml/itemProps13.xml><?xml version="1.0" encoding="utf-8"?>
<ds:datastoreItem xmlns:ds="http://schemas.openxmlformats.org/officeDocument/2006/customXml" ds:itemID="{59DBCFEE-7093-4DE7-8A07-B2B12840572B}">
  <ds:schemaRefs/>
</ds:datastoreItem>
</file>

<file path=customXml/itemProps14.xml><?xml version="1.0" encoding="utf-8"?>
<ds:datastoreItem xmlns:ds="http://schemas.openxmlformats.org/officeDocument/2006/customXml" ds:itemID="{40C07168-F207-489E-8A7B-318CC3EC32B5}">
  <ds:schemaRefs/>
</ds:datastoreItem>
</file>

<file path=customXml/itemProps15.xml><?xml version="1.0" encoding="utf-8"?>
<ds:datastoreItem xmlns:ds="http://schemas.openxmlformats.org/officeDocument/2006/customXml" ds:itemID="{AB5BE1ED-362D-4278-B63B-CA34C42D74F6}">
  <ds:schemaRefs/>
</ds:datastoreItem>
</file>

<file path=customXml/itemProps16.xml><?xml version="1.0" encoding="utf-8"?>
<ds:datastoreItem xmlns:ds="http://schemas.openxmlformats.org/officeDocument/2006/customXml" ds:itemID="{12DDCCE2-BDA7-4887-927F-6CDBED2BE39F}">
  <ds:schemaRefs/>
</ds:datastoreItem>
</file>

<file path=customXml/itemProps17.xml><?xml version="1.0" encoding="utf-8"?>
<ds:datastoreItem xmlns:ds="http://schemas.openxmlformats.org/officeDocument/2006/customXml" ds:itemID="{B4F1B03B-54A3-4D27-850B-8BB94B036BA5}">
  <ds:schemaRefs/>
</ds:datastoreItem>
</file>

<file path=customXml/itemProps18.xml><?xml version="1.0" encoding="utf-8"?>
<ds:datastoreItem xmlns:ds="http://schemas.openxmlformats.org/officeDocument/2006/customXml" ds:itemID="{C77A776D-532F-4B1C-800A-7794B8E9D082}">
  <ds:schemaRefs/>
</ds:datastoreItem>
</file>

<file path=customXml/itemProps19.xml><?xml version="1.0" encoding="utf-8"?>
<ds:datastoreItem xmlns:ds="http://schemas.openxmlformats.org/officeDocument/2006/customXml" ds:itemID="{E9AB8531-6E05-493F-99D7-A742E8EB86D0}">
  <ds:schemaRefs/>
</ds:datastoreItem>
</file>

<file path=customXml/itemProps2.xml><?xml version="1.0" encoding="utf-8"?>
<ds:datastoreItem xmlns:ds="http://schemas.openxmlformats.org/officeDocument/2006/customXml" ds:itemID="{62FF2917-701D-4F6F-879F-D7E084E21B7E}">
  <ds:schemaRefs/>
</ds:datastoreItem>
</file>

<file path=customXml/itemProps20.xml><?xml version="1.0" encoding="utf-8"?>
<ds:datastoreItem xmlns:ds="http://schemas.openxmlformats.org/officeDocument/2006/customXml" ds:itemID="{4E943FC2-D224-4EE0-A0A5-EC132B21366E}">
  <ds:schemaRefs/>
</ds:datastoreItem>
</file>

<file path=customXml/itemProps3.xml><?xml version="1.0" encoding="utf-8"?>
<ds:datastoreItem xmlns:ds="http://schemas.openxmlformats.org/officeDocument/2006/customXml" ds:itemID="{A5986070-5747-4746-A5C4-5DEC4D12AE14}">
  <ds:schemaRefs/>
</ds:datastoreItem>
</file>

<file path=customXml/itemProps4.xml><?xml version="1.0" encoding="utf-8"?>
<ds:datastoreItem xmlns:ds="http://schemas.openxmlformats.org/officeDocument/2006/customXml" ds:itemID="{D21466A0-33FE-49C3-B4FD-3A3A186A066D}">
  <ds:schemaRefs/>
</ds:datastoreItem>
</file>

<file path=customXml/itemProps5.xml><?xml version="1.0" encoding="utf-8"?>
<ds:datastoreItem xmlns:ds="http://schemas.openxmlformats.org/officeDocument/2006/customXml" ds:itemID="{14EE19F9-3B6D-4F0D-ACCB-543D1791439C}">
  <ds:schemaRefs/>
</ds:datastoreItem>
</file>

<file path=customXml/itemProps6.xml><?xml version="1.0" encoding="utf-8"?>
<ds:datastoreItem xmlns:ds="http://schemas.openxmlformats.org/officeDocument/2006/customXml" ds:itemID="{B5F26056-321C-4ABD-B688-ECFBD843A00E}">
  <ds:schemaRefs/>
</ds:datastoreItem>
</file>

<file path=customXml/itemProps7.xml><?xml version="1.0" encoding="utf-8"?>
<ds:datastoreItem xmlns:ds="http://schemas.openxmlformats.org/officeDocument/2006/customXml" ds:itemID="{49AA7F36-E96C-4359-B2F6-B957FDCFD820}">
  <ds:schemaRefs/>
</ds:datastoreItem>
</file>

<file path=customXml/itemProps8.xml><?xml version="1.0" encoding="utf-8"?>
<ds:datastoreItem xmlns:ds="http://schemas.openxmlformats.org/officeDocument/2006/customXml" ds:itemID="{8AF56ED3-22C9-46C4-A429-8E98F78FBADB}">
  <ds:schemaRefs/>
</ds:datastoreItem>
</file>

<file path=customXml/itemProps9.xml><?xml version="1.0" encoding="utf-8"?>
<ds:datastoreItem xmlns:ds="http://schemas.openxmlformats.org/officeDocument/2006/customXml" ds:itemID="{596FCFB1-EA8A-478B-9B44-366870CC641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Soal No 1</vt:lpstr>
      <vt:lpstr>Soal No 2</vt:lpstr>
      <vt:lpstr>Soal No 3</vt:lpstr>
      <vt:lpstr>Soal No 4</vt:lpstr>
      <vt:lpstr>Soal No 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aldi faturachman</cp:lastModifiedBy>
  <dcterms:created xsi:type="dcterms:W3CDTF">2021-10-27T12:53:33Z</dcterms:created>
  <dcterms:modified xsi:type="dcterms:W3CDTF">2021-10-27T13:36:05Z</dcterms:modified>
</cp:coreProperties>
</file>